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汇总表" sheetId="1" r:id="rId1"/>
  </sheets>
  <definedNames>
    <definedName name="_xlnm._FilterDatabase" localSheetId="0" hidden="1">汇总表!$A$2:$B$68</definedName>
    <definedName name="_xlnm.Print_Titles" localSheetId="0">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<sst xmlns="http://schemas.openxmlformats.org/spreadsheetml/2006/main" count="74" uniqueCount="74">
  <si>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附件</t>
  </si>
  <si>
    <t>2024年省级财政衔接推进乡村振兴补助资金（少数民族发展任务）分配情况表</t>
  </si>
  <si>
    <t>单位：万元</t>
  </si>
  <si>
    <t>市（州、县）</t>
  </si>
  <si>
    <t>金额</t>
  </si>
  <si>
    <t>备注</t>
  </si>
  <si>
    <t>合计</t>
  </si>
  <si>
    <t xml:space="preserve">  自贡市</t>
  </si>
  <si>
    <t xml:space="preserve">    沿滩区</t>
  </si>
  <si>
    <t xml:space="preserve">    富顺县</t>
  </si>
  <si>
    <t xml:space="preserve">  泸州市</t>
  </si>
  <si>
    <t xml:space="preserve">    龙马潭区</t>
  </si>
  <si>
    <t xml:space="preserve">    合江县</t>
  </si>
  <si>
    <t xml:space="preserve">    泸县</t>
  </si>
  <si>
    <t xml:space="preserve">  德阳市</t>
  </si>
  <si>
    <t xml:space="preserve">    罗江区</t>
  </si>
  <si>
    <t xml:space="preserve">    什邡市</t>
  </si>
  <si>
    <t xml:space="preserve">    绵竹市</t>
  </si>
  <si>
    <t xml:space="preserve">  绵阳市</t>
  </si>
  <si>
    <t xml:space="preserve">    安州区</t>
  </si>
  <si>
    <t xml:space="preserve">    三台县</t>
  </si>
  <si>
    <t xml:space="preserve">    梓潼县</t>
  </si>
  <si>
    <t xml:space="preserve">    江油市</t>
  </si>
  <si>
    <t xml:space="preserve">    盐亭县</t>
  </si>
  <si>
    <t xml:space="preserve">  广元市</t>
  </si>
  <si>
    <t xml:space="preserve">    朝天区</t>
  </si>
  <si>
    <t xml:space="preserve">    利州区</t>
  </si>
  <si>
    <t xml:space="preserve">    剑阁县</t>
  </si>
  <si>
    <t xml:space="preserve">    苍溪县</t>
  </si>
  <si>
    <t xml:space="preserve">  遂宁市</t>
  </si>
  <si>
    <t xml:space="preserve">    船山区</t>
  </si>
  <si>
    <t xml:space="preserve">    安居区</t>
  </si>
  <si>
    <t xml:space="preserve">    大英县</t>
  </si>
  <si>
    <t xml:space="preserve">    射洪市</t>
  </si>
  <si>
    <t xml:space="preserve">  内江市</t>
  </si>
  <si>
    <t xml:space="preserve">    隆昌市</t>
  </si>
  <si>
    <t xml:space="preserve">    资中县</t>
  </si>
  <si>
    <t xml:space="preserve">    东兴区</t>
  </si>
  <si>
    <t xml:space="preserve">  乐山市</t>
  </si>
  <si>
    <t xml:space="preserve">    沙湾区</t>
  </si>
  <si>
    <t xml:space="preserve">    沐川县</t>
  </si>
  <si>
    <t xml:space="preserve">  南充市</t>
  </si>
  <si>
    <t xml:space="preserve">    阆中市</t>
  </si>
  <si>
    <t xml:space="preserve">    蓬安县</t>
  </si>
  <si>
    <t xml:space="preserve">    南部县</t>
  </si>
  <si>
    <t xml:space="preserve">    仪陇县</t>
  </si>
  <si>
    <t xml:space="preserve">    嘉陵区</t>
  </si>
  <si>
    <t xml:space="preserve">    营山县</t>
  </si>
  <si>
    <t xml:space="preserve">  眉山市</t>
  </si>
  <si>
    <t xml:space="preserve">    仁寿县</t>
  </si>
  <si>
    <t xml:space="preserve">  宜宾市</t>
  </si>
  <si>
    <t xml:space="preserve">    高县</t>
  </si>
  <si>
    <t xml:space="preserve">    翠屏区</t>
  </si>
  <si>
    <t xml:space="preserve">    叙州区</t>
  </si>
  <si>
    <t xml:space="preserve">    长宁县</t>
  </si>
  <si>
    <t xml:space="preserve">  广安市</t>
  </si>
  <si>
    <t xml:space="preserve">    广安区</t>
  </si>
  <si>
    <t xml:space="preserve">    岳池县</t>
  </si>
  <si>
    <t xml:space="preserve">    武胜县</t>
  </si>
  <si>
    <t xml:space="preserve">  达州市</t>
  </si>
  <si>
    <t xml:space="preserve">    万源市</t>
  </si>
  <si>
    <t xml:space="preserve">    开江县</t>
  </si>
  <si>
    <t xml:space="preserve">    通川区</t>
  </si>
  <si>
    <t xml:space="preserve">  雅安市</t>
  </si>
  <si>
    <t xml:space="preserve">    雨城区</t>
  </si>
  <si>
    <t xml:space="preserve">    名山区</t>
  </si>
  <si>
    <t xml:space="preserve">  巴中市</t>
  </si>
  <si>
    <t xml:space="preserve">    巴州区</t>
  </si>
  <si>
    <t xml:space="preserve">    恩阳区</t>
  </si>
  <si>
    <t xml:space="preserve">    南江县</t>
  </si>
  <si>
    <t xml:space="preserve">    通江县</t>
  </si>
  <si>
    <t xml:space="preserve">  资阳市</t>
  </si>
  <si>
    <t xml:space="preserve">    雁江区</t>
  </si>
  <si>
    <t xml:space="preserve">    安岳县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</si>
</sst>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黑体"/>
      <charset val="134"/>
    </font>
    <font>
      <sz val="28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2" fillId="2" borderId="1" xfId="52" applyNumberFormat="1" applyFont="1" applyFill="1" applyBorder="1" applyAlignment="1">
      <alignment horizontal="center" vertical="center"/>
    </xf>
    <xf numFmtId="177" fontId="2" fillId="2" borderId="1" xfId="52" applyNumberFormat="1" applyFont="1" applyFill="1" applyBorder="1" applyAlignment="1">
      <alignment horizontal="center" vertical="center" wrapText="1"/>
    </xf>
    <xf numFmtId="178" fontId="2" fillId="2" borderId="1" xfId="53" applyNumberFormat="1" applyFont="1" applyFill="1" applyBorder="1" applyAlignment="1">
      <alignment vertical="center" wrapText="1"/>
    </xf>
    <xf numFmtId="178" fontId="1" fillId="2" borderId="1" xfId="53" applyNumberFormat="1" applyFont="1" applyFill="1" applyBorder="1" applyAlignment="1">
      <alignment vertical="center" wrapText="1"/>
    </xf>
    <xf numFmtId="177" fontId="1" fillId="2" borderId="1" xfId="52" applyNumberFormat="1" applyFont="1" applyFill="1" applyBorder="1" applyAlignment="1">
      <alignment horizontal="center" vertical="center"/>
    </xf>
    <xf numFmtId="176" fontId="1" fillId="2" borderId="1" xfId="53" applyNumberFormat="1" applyFont="1" applyFill="1" applyBorder="1" applyAlignment="1">
      <alignment vertical="center" wrapText="1"/>
    </xf>
    <xf numFmtId="177" fontId="1" fillId="2" borderId="1" xfId="52" applyNumberFormat="1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_平衡表格式" xfId="51"/>
    <cellStyle name="常规 3 2" xfId="52"/>
    <cellStyle name="常规 5" xfId="53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2"/>
  <sheetViews>
    <sheetView showZeros="0" tabSelected="1" view="pageBreakPreview" zoomScale="70" zoomScaleNormal="71" workbookViewId="0">
      <pane ySplit="4" topLeftCell="A9" activePane="bottomLeft" state="frozen"/>
      <selection/>
      <selection pane="bottomLeft" activeCell="D4" sqref="D4"/>
    </sheetView>
  </sheetViews>
  <sheetFormatPr defaultColWidth="8.72727272727273" defaultRowHeight="14" outlineLevelCol="2"/>
  <cols>
    <col min="1" max="1" width="29.8636363636364" style="6" customWidth="1"/>
    <col min="2" max="2" width="32.3363636363636" style="6" customWidth="1"/>
    <col min="3" max="3" width="40.6454545454545" style="7" customWidth="1"/>
    <col min="4" max="4" width="40.2545454545455" style="8" customWidth="1"/>
    <col min="5" max="16346" width="9" style="8"/>
    <col min="16347" max="16384" width="8.72727272727273" style="8"/>
  </cols>
  <sheetData>
    <row r="1" ht="54" customHeight="1" spans="1:1">
      <c r="A1" s="9" t="s">
        <v>0</v>
      </c>
    </row>
    <row r="2" ht="104" customHeight="1" spans="1:3">
      <c r="A2" s="10" t="s">
        <v>1</v>
      </c>
      <c r="B2" s="10"/>
      <c r="C2" s="10"/>
    </row>
    <row r="3" ht="38" customHeight="1" spans="1:3">
      <c r="A3" s="11"/>
      <c r="B3" s="12"/>
      <c r="C3" s="13" t="s">
        <v>2</v>
      </c>
    </row>
    <row r="4" s="1" customFormat="1" ht="90" customHeight="1" spans="1:3">
      <c r="A4" s="14" t="s">
        <v>3</v>
      </c>
      <c r="B4" s="15" t="s">
        <v>4</v>
      </c>
      <c r="C4" s="15" t="s">
        <v>5</v>
      </c>
    </row>
    <row r="5" s="2" customFormat="1" ht="29" customHeight="1" spans="1:3">
      <c r="A5" s="16" t="s">
        <v>6</v>
      </c>
      <c r="B5" s="17">
        <f>B6+B9+B13+B17+B23+B28+B33+B37+B40+B47+B49+B54+B58+B62+B65+B70</f>
        <v>5000</v>
      </c>
      <c r="C5" s="18"/>
    </row>
    <row r="6" s="2" customFormat="1" ht="29" customHeight="1" spans="1:3">
      <c r="A6" s="19" t="s">
        <v>7</v>
      </c>
      <c r="B6" s="17">
        <f>SUM(B7:B8)</f>
        <v>181</v>
      </c>
      <c r="C6" s="18"/>
    </row>
    <row r="7" s="2" customFormat="1" ht="29" customHeight="1" spans="1:3">
      <c r="A7" s="20" t="s">
        <v>8</v>
      </c>
      <c r="B7" s="21">
        <v>100</v>
      </c>
      <c r="C7" s="18"/>
    </row>
    <row r="8" s="3" customFormat="1" ht="29" customHeight="1" spans="1:3">
      <c r="A8" s="22" t="s">
        <v>9</v>
      </c>
      <c r="B8" s="21">
        <v>81</v>
      </c>
      <c r="C8" s="23"/>
    </row>
    <row r="9" s="2" customFormat="1" ht="29" customHeight="1" spans="1:3">
      <c r="A9" s="19" t="s">
        <v>10</v>
      </c>
      <c r="B9" s="17">
        <f>SUM(B10:B12)</f>
        <v>300</v>
      </c>
      <c r="C9" s="18"/>
    </row>
    <row r="10" s="2" customFormat="1" ht="29" customHeight="1" spans="1:3">
      <c r="A10" s="20" t="s">
        <v>11</v>
      </c>
      <c r="B10" s="21">
        <v>100</v>
      </c>
      <c r="C10" s="18"/>
    </row>
    <row r="11" s="2" customFormat="1" ht="29" customHeight="1" spans="1:3">
      <c r="A11" s="20" t="s">
        <v>12</v>
      </c>
      <c r="B11" s="21">
        <v>100</v>
      </c>
      <c r="C11" s="18"/>
    </row>
    <row r="12" s="2" customFormat="1" ht="29" customHeight="1" spans="1:3">
      <c r="A12" s="20" t="s">
        <v>13</v>
      </c>
      <c r="B12" s="21">
        <v>100</v>
      </c>
      <c r="C12" s="18"/>
    </row>
    <row r="13" s="3" customFormat="1" ht="29" customHeight="1" spans="1:3">
      <c r="A13" s="19" t="s">
        <v>14</v>
      </c>
      <c r="B13" s="17">
        <f>SUM(B14:B16)</f>
        <v>300</v>
      </c>
      <c r="C13" s="23"/>
    </row>
    <row r="14" s="3" customFormat="1" ht="29" customHeight="1" spans="1:3">
      <c r="A14" s="20" t="s">
        <v>15</v>
      </c>
      <c r="B14" s="21">
        <v>100</v>
      </c>
      <c r="C14" s="23"/>
    </row>
    <row r="15" s="3" customFormat="1" ht="29" customHeight="1" spans="1:3">
      <c r="A15" s="20" t="s">
        <v>16</v>
      </c>
      <c r="B15" s="21">
        <v>100</v>
      </c>
      <c r="C15" s="23"/>
    </row>
    <row r="16" s="3" customFormat="1" ht="29" customHeight="1" spans="1:3">
      <c r="A16" s="22" t="s">
        <v>17</v>
      </c>
      <c r="B16" s="21">
        <v>100</v>
      </c>
      <c r="C16" s="23"/>
    </row>
    <row r="17" s="2" customFormat="1" ht="29" customHeight="1" spans="1:3">
      <c r="A17" s="19" t="s">
        <v>18</v>
      </c>
      <c r="B17" s="17">
        <f>SUM(B18:B22)</f>
        <v>500</v>
      </c>
      <c r="C17" s="18"/>
    </row>
    <row r="18" s="2" customFormat="1" ht="29" customHeight="1" spans="1:3">
      <c r="A18" s="20" t="s">
        <v>19</v>
      </c>
      <c r="B18" s="21">
        <v>100</v>
      </c>
      <c r="C18" s="18"/>
    </row>
    <row r="19" s="2" customFormat="1" ht="29" customHeight="1" spans="1:3">
      <c r="A19" s="20" t="s">
        <v>20</v>
      </c>
      <c r="B19" s="21">
        <v>100</v>
      </c>
      <c r="C19" s="18"/>
    </row>
    <row r="20" s="2" customFormat="1" ht="29" customHeight="1" spans="1:3">
      <c r="A20" s="20" t="s">
        <v>21</v>
      </c>
      <c r="B20" s="21">
        <v>100</v>
      </c>
      <c r="C20" s="18"/>
    </row>
    <row r="21" s="2" customFormat="1" ht="29" customHeight="1" spans="1:3">
      <c r="A21" s="20" t="s">
        <v>22</v>
      </c>
      <c r="B21" s="21">
        <v>100</v>
      </c>
      <c r="C21" s="18"/>
    </row>
    <row r="22" s="3" customFormat="1" ht="29" customHeight="1" spans="1:3">
      <c r="A22" s="22" t="s">
        <v>23</v>
      </c>
      <c r="B22" s="21">
        <v>100</v>
      </c>
      <c r="C22" s="23"/>
    </row>
    <row r="23" s="2" customFormat="1" ht="29" customHeight="1" spans="1:3">
      <c r="A23" s="19" t="s">
        <v>24</v>
      </c>
      <c r="B23" s="17">
        <f>SUM(B24:B27)</f>
        <v>400</v>
      </c>
      <c r="C23" s="18"/>
    </row>
    <row r="24" s="2" customFormat="1" ht="29" customHeight="1" spans="1:3">
      <c r="A24" s="20" t="s">
        <v>25</v>
      </c>
      <c r="B24" s="21">
        <v>100</v>
      </c>
      <c r="C24" s="18"/>
    </row>
    <row r="25" s="2" customFormat="1" ht="29" customHeight="1" spans="1:3">
      <c r="A25" s="20" t="s">
        <v>26</v>
      </c>
      <c r="B25" s="21">
        <v>100</v>
      </c>
      <c r="C25" s="18"/>
    </row>
    <row r="26" s="2" customFormat="1" ht="29" customHeight="1" spans="1:3">
      <c r="A26" s="20" t="s">
        <v>27</v>
      </c>
      <c r="B26" s="21">
        <v>100</v>
      </c>
      <c r="C26" s="18"/>
    </row>
    <row r="27" s="2" customFormat="1" ht="29" customHeight="1" spans="1:3">
      <c r="A27" s="20" t="s">
        <v>28</v>
      </c>
      <c r="B27" s="21">
        <v>100</v>
      </c>
      <c r="C27" s="18"/>
    </row>
    <row r="28" s="4" customFormat="1" ht="29" customHeight="1" spans="1:3">
      <c r="A28" s="19" t="s">
        <v>29</v>
      </c>
      <c r="B28" s="17">
        <f>SUM(B29:B32)</f>
        <v>297</v>
      </c>
      <c r="C28" s="18"/>
    </row>
    <row r="29" s="4" customFormat="1" ht="29" customHeight="1" spans="1:3">
      <c r="A29" s="20" t="s">
        <v>30</v>
      </c>
      <c r="B29" s="21">
        <v>70</v>
      </c>
      <c r="C29" s="18"/>
    </row>
    <row r="30" s="2" customFormat="1" ht="29" customHeight="1" spans="1:3">
      <c r="A30" s="20" t="s">
        <v>31</v>
      </c>
      <c r="B30" s="21">
        <v>62</v>
      </c>
      <c r="C30" s="18"/>
    </row>
    <row r="31" s="2" customFormat="1" ht="29" customHeight="1" spans="1:3">
      <c r="A31" s="20" t="s">
        <v>32</v>
      </c>
      <c r="B31" s="21">
        <v>65</v>
      </c>
      <c r="C31" s="18"/>
    </row>
    <row r="32" s="2" customFormat="1" ht="29" customHeight="1" spans="1:3">
      <c r="A32" s="20" t="s">
        <v>33</v>
      </c>
      <c r="B32" s="21">
        <v>100</v>
      </c>
      <c r="C32" s="18"/>
    </row>
    <row r="33" s="4" customFormat="1" ht="29" customHeight="1" spans="1:3">
      <c r="A33" s="19" t="s">
        <v>34</v>
      </c>
      <c r="B33" s="17">
        <f>SUM(B34:B36)</f>
        <v>300</v>
      </c>
      <c r="C33" s="18"/>
    </row>
    <row r="34" s="2" customFormat="1" ht="29" customHeight="1" spans="1:3">
      <c r="A34" s="20" t="s">
        <v>35</v>
      </c>
      <c r="B34" s="21">
        <v>100</v>
      </c>
      <c r="C34" s="18"/>
    </row>
    <row r="35" s="2" customFormat="1" ht="29" customHeight="1" spans="1:3">
      <c r="A35" s="20" t="s">
        <v>36</v>
      </c>
      <c r="B35" s="21">
        <v>100</v>
      </c>
      <c r="C35" s="18"/>
    </row>
    <row r="36" s="2" customFormat="1" ht="29" customHeight="1" spans="1:3">
      <c r="A36" s="20" t="s">
        <v>37</v>
      </c>
      <c r="B36" s="21">
        <v>100</v>
      </c>
      <c r="C36" s="18"/>
    </row>
    <row r="37" s="2" customFormat="1" ht="29" customHeight="1" spans="1:3">
      <c r="A37" s="19" t="s">
        <v>38</v>
      </c>
      <c r="B37" s="17">
        <f>SUM(B38:B39)</f>
        <v>195</v>
      </c>
      <c r="C37" s="18"/>
    </row>
    <row r="38" s="2" customFormat="1" ht="29" customHeight="1" spans="1:3">
      <c r="A38" s="20" t="s">
        <v>39</v>
      </c>
      <c r="B38" s="21">
        <v>100</v>
      </c>
      <c r="C38" s="18"/>
    </row>
    <row r="39" s="2" customFormat="1" ht="29" customHeight="1" spans="1:3">
      <c r="A39" s="20" t="s">
        <v>40</v>
      </c>
      <c r="B39" s="21">
        <v>95</v>
      </c>
      <c r="C39" s="18"/>
    </row>
    <row r="40" s="2" customFormat="1" ht="29" customHeight="1" spans="1:3">
      <c r="A40" s="19" t="s">
        <v>41</v>
      </c>
      <c r="B40" s="17">
        <f>SUM(B41:B46)</f>
        <v>547</v>
      </c>
      <c r="C40" s="18"/>
    </row>
    <row r="41" s="2" customFormat="1" ht="29" customHeight="1" spans="1:3">
      <c r="A41" s="20" t="s">
        <v>42</v>
      </c>
      <c r="B41" s="21">
        <v>50</v>
      </c>
      <c r="C41" s="18"/>
    </row>
    <row r="42" s="2" customFormat="1" ht="29" customHeight="1" spans="1:3">
      <c r="A42" s="20" t="s">
        <v>43</v>
      </c>
      <c r="B42" s="21">
        <v>100</v>
      </c>
      <c r="C42" s="18"/>
    </row>
    <row r="43" s="2" customFormat="1" ht="29" customHeight="1" spans="1:3">
      <c r="A43" s="20" t="s">
        <v>44</v>
      </c>
      <c r="B43" s="21">
        <v>97</v>
      </c>
      <c r="C43" s="18"/>
    </row>
    <row r="44" s="2" customFormat="1" ht="29" customHeight="1" spans="1:3">
      <c r="A44" s="20" t="s">
        <v>45</v>
      </c>
      <c r="B44" s="21">
        <v>100</v>
      </c>
      <c r="C44" s="18"/>
    </row>
    <row r="45" s="2" customFormat="1" ht="29" customHeight="1" spans="1:3">
      <c r="A45" s="20" t="s">
        <v>46</v>
      </c>
      <c r="B45" s="21">
        <v>100</v>
      </c>
      <c r="C45" s="18"/>
    </row>
    <row r="46" s="3" customFormat="1" ht="29" customHeight="1" spans="1:3">
      <c r="A46" s="22" t="s">
        <v>47</v>
      </c>
      <c r="B46" s="21">
        <v>100</v>
      </c>
      <c r="C46" s="23"/>
    </row>
    <row r="47" s="5" customFormat="1" ht="29" customHeight="1" spans="1:3">
      <c r="A47" s="24" t="s">
        <v>48</v>
      </c>
      <c r="B47" s="17">
        <f>B48</f>
        <v>60</v>
      </c>
      <c r="C47" s="18"/>
    </row>
    <row r="48" s="3" customFormat="1" ht="29" customHeight="1" spans="1:3">
      <c r="A48" s="22" t="s">
        <v>49</v>
      </c>
      <c r="B48" s="21">
        <v>60</v>
      </c>
      <c r="C48" s="23"/>
    </row>
    <row r="49" s="2" customFormat="1" ht="29" customHeight="1" spans="1:3">
      <c r="A49" s="19" t="s">
        <v>50</v>
      </c>
      <c r="B49" s="17">
        <f>SUM(B50:B53)</f>
        <v>400</v>
      </c>
      <c r="C49" s="18"/>
    </row>
    <row r="50" s="2" customFormat="1" ht="29" customHeight="1" spans="1:3">
      <c r="A50" s="20" t="s">
        <v>51</v>
      </c>
      <c r="B50" s="21">
        <v>100</v>
      </c>
      <c r="C50" s="18"/>
    </row>
    <row r="51" s="2" customFormat="1" ht="29" customHeight="1" spans="1:3">
      <c r="A51" s="20" t="s">
        <v>52</v>
      </c>
      <c r="B51" s="21">
        <v>100</v>
      </c>
      <c r="C51" s="18"/>
    </row>
    <row r="52" s="2" customFormat="1" ht="29" customHeight="1" spans="1:3">
      <c r="A52" s="20" t="s">
        <v>53</v>
      </c>
      <c r="B52" s="21">
        <v>100</v>
      </c>
      <c r="C52" s="18"/>
    </row>
    <row r="53" s="2" customFormat="1" ht="29" customHeight="1" spans="1:3">
      <c r="A53" s="20" t="s">
        <v>54</v>
      </c>
      <c r="B53" s="21">
        <v>100</v>
      </c>
      <c r="C53" s="18"/>
    </row>
    <row r="54" s="2" customFormat="1" ht="29" customHeight="1" spans="1:3">
      <c r="A54" s="19" t="s">
        <v>55</v>
      </c>
      <c r="B54" s="17">
        <f>SUM(B55:B57)</f>
        <v>295</v>
      </c>
      <c r="C54" s="18"/>
    </row>
    <row r="55" s="2" customFormat="1" ht="29" customHeight="1" spans="1:3">
      <c r="A55" s="20" t="s">
        <v>56</v>
      </c>
      <c r="B55" s="21">
        <v>100</v>
      </c>
      <c r="C55" s="18"/>
    </row>
    <row r="56" s="2" customFormat="1" ht="29" customHeight="1" spans="1:3">
      <c r="A56" s="20" t="s">
        <v>57</v>
      </c>
      <c r="B56" s="21">
        <v>95</v>
      </c>
      <c r="C56" s="18"/>
    </row>
    <row r="57" s="3" customFormat="1" ht="29" customHeight="1" spans="1:3">
      <c r="A57" s="22" t="s">
        <v>58</v>
      </c>
      <c r="B57" s="21">
        <v>100</v>
      </c>
      <c r="C57" s="23"/>
    </row>
    <row r="58" s="2" customFormat="1" ht="29" customHeight="1" spans="1:3">
      <c r="A58" s="19" t="s">
        <v>59</v>
      </c>
      <c r="B58" s="17">
        <f>SUM(B59:B61)</f>
        <v>395</v>
      </c>
      <c r="C58" s="18"/>
    </row>
    <row r="59" s="2" customFormat="1" ht="29" customHeight="1" spans="1:3">
      <c r="A59" s="20" t="s">
        <v>60</v>
      </c>
      <c r="B59" s="21">
        <v>200</v>
      </c>
      <c r="C59" s="18"/>
    </row>
    <row r="60" s="3" customFormat="1" ht="29" customHeight="1" spans="1:3">
      <c r="A60" s="22" t="s">
        <v>61</v>
      </c>
      <c r="B60" s="21">
        <v>95</v>
      </c>
      <c r="C60" s="23"/>
    </row>
    <row r="61" s="3" customFormat="1" ht="29" customHeight="1" spans="1:3">
      <c r="A61" s="22" t="s">
        <v>62</v>
      </c>
      <c r="B61" s="21">
        <v>100</v>
      </c>
      <c r="C61" s="23"/>
    </row>
    <row r="62" s="2" customFormat="1" ht="29" customHeight="1" spans="1:3">
      <c r="A62" s="19" t="s">
        <v>63</v>
      </c>
      <c r="B62" s="17">
        <f>SUM(B63:B64)</f>
        <v>200</v>
      </c>
      <c r="C62" s="18"/>
    </row>
    <row r="63" s="2" customFormat="1" ht="29" customHeight="1" spans="1:3">
      <c r="A63" s="20" t="s">
        <v>64</v>
      </c>
      <c r="B63" s="21">
        <v>100</v>
      </c>
      <c r="C63" s="18"/>
    </row>
    <row r="64" s="2" customFormat="1" ht="29" customHeight="1" spans="1:3">
      <c r="A64" s="20" t="s">
        <v>65</v>
      </c>
      <c r="B64" s="21">
        <v>100</v>
      </c>
      <c r="C64" s="18"/>
    </row>
    <row r="65" s="2" customFormat="1" ht="29" customHeight="1" spans="1:3">
      <c r="A65" s="19" t="s">
        <v>66</v>
      </c>
      <c r="B65" s="17">
        <f>SUM(B66:B69)</f>
        <v>430</v>
      </c>
      <c r="C65" s="18"/>
    </row>
    <row r="66" s="3" customFormat="1" ht="36" customHeight="1" spans="1:3">
      <c r="A66" s="22" t="s">
        <v>67</v>
      </c>
      <c r="B66" s="21">
        <v>130</v>
      </c>
      <c r="C66" s="23"/>
    </row>
    <row r="67" s="3" customFormat="1" ht="36" customHeight="1" spans="1:3">
      <c r="A67" s="22" t="s">
        <v>68</v>
      </c>
      <c r="B67" s="21">
        <v>100</v>
      </c>
      <c r="C67" s="23"/>
    </row>
    <row r="68" s="3" customFormat="1" ht="36" customHeight="1" spans="1:3">
      <c r="A68" s="22" t="s">
        <v>69</v>
      </c>
      <c r="B68" s="21">
        <v>100</v>
      </c>
      <c r="C68" s="23"/>
    </row>
    <row r="69" s="3" customFormat="1" ht="36" customHeight="1" spans="1:3">
      <c r="A69" s="22" t="s">
        <v>70</v>
      </c>
      <c r="B69" s="21">
        <v>100</v>
      </c>
      <c r="C69" s="23"/>
    </row>
    <row r="70" s="5" customFormat="1" ht="36" customHeight="1" spans="1:3">
      <c r="A70" s="24" t="s">
        <v>71</v>
      </c>
      <c r="B70" s="17">
        <f>SUM(B71:B72)</f>
        <v>200</v>
      </c>
      <c r="C70" s="18"/>
    </row>
    <row r="71" s="3" customFormat="1" ht="36" customHeight="1" spans="1:3">
      <c r="A71" s="22" t="s">
        <v>72</v>
      </c>
      <c r="B71" s="21">
        <v>100</v>
      </c>
      <c r="C71" s="23"/>
    </row>
    <row r="72" s="3" customFormat="1" ht="36" customHeight="1" spans="1:3">
      <c r="A72" s="22" t="s">
        <v>73</v>
      </c>
      <c r="B72" s="21">
        <v>100</v>
      </c>
      <c r="C72" s="23"/>
    </row>
  </sheetData>
  <mergeCells count="1">
    <mergeCell ref="A2:C2"/>
  </mergeCells>
  <printOptions horizontalCentered="1"/>
  <pageMargins left="0.590277777777778" right="0.590277777777778" top="0.751388888888889" bottom="0.357638888888889" header="0.298611111111111" footer="0.298611111111111"/>
  <pageSetup paperSize="8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何霖杰</dc:creator>
  <cp:lastModifiedBy>快到碗里来</cp:lastModifiedBy>
  <dcterms:created xsi:type="dcterms:W3CDTF">2013-10-31T00:57:00Z</dcterms:created>
  <dcterms:modified xsi:type="dcterms:W3CDTF">2024-08-06T09:06:23Z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92F7281BBA004663BE36FF8EC6BEC740_13</vt:lpwstr>
  </property>
  <property fmtid="{D5CDD505-2E9C-101B-9397-08002B2CF9AE}" pid="4" name="commondata">
    <vt:lpwstr>eyJoZGlkIjoiNjc2ZDljODM0NWRmYTdjNmE4OGY1OWExYWUyZGM4YjYifQ==</vt:lpwstr>
  </property>
</Properties>
</file>